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21720" windowHeight="9315" activeTab="0"/>
  </bookViews>
  <sheets>
    <sheet name="Protokol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<sst xmlns="http://schemas.openxmlformats.org/spreadsheetml/2006/main" count="88" uniqueCount="87">
  <si>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Počin/jméno osobnosti</t>
  </si>
  <si>
    <t>Společnost/autor</t>
  </si>
  <si>
    <t>Hodnocení - odborná porota</t>
  </si>
  <si>
    <t>Výsledek</t>
  </si>
  <si>
    <t>1. Kategorie: PROJEKT ROKU – ČERPACÍ STANICE, MYČKY, SHOP A GASTRO</t>
  </si>
  <si>
    <t>2. Kategorie: PROJEKT ROKU – SUROVINY A PRODUKTY</t>
  </si>
  <si>
    <t>3. Kategorie: Osobnost roku</t>
  </si>
  <si>
    <t>4. Kategorie: DALLMAYR Čerpací stanice roku</t>
  </si>
  <si>
    <t>Čerpací stanice Agrotec, Hustopeče</t>
  </si>
  <si>
    <t>PETROLawards 15  - Výsledky hodnocení nominací</t>
  </si>
  <si>
    <t>Počet kapek</t>
  </si>
  <si>
    <t>Název čerpací stanice</t>
  </si>
  <si>
    <t>Firma</t>
  </si>
  <si>
    <t>Agrotec, a. s.</t>
  </si>
  <si>
    <t>Čerpací stanice Benzina, Gajer</t>
  </si>
  <si>
    <t>Benzina, s.r.o.</t>
  </si>
  <si>
    <t>Čerpací stanice BORS, Břeclav</t>
  </si>
  <si>
    <t>BORS Břeclav, a.s.</t>
  </si>
  <si>
    <t>Čerpací stanice Caroil, Vyškov</t>
  </si>
  <si>
    <t>Caroil Czech, a.s.</t>
  </si>
  <si>
    <t>Čerpací stanice ESOTANK, Bor</t>
  </si>
  <si>
    <t>DOS servis s.r.o.</t>
  </si>
  <si>
    <t>Čerpací stanice EuroOil, Česká Třebová</t>
  </si>
  <si>
    <t>Čepro, a. s.</t>
  </si>
  <si>
    <t>Čerpací stanice Gulf, Vestec</t>
  </si>
  <si>
    <t>PR-SYST 22, s. r. o.</t>
  </si>
  <si>
    <t>Čerpací stanice Koloc Oil, Kařez</t>
  </si>
  <si>
    <t>Protego, s.r.o.</t>
  </si>
  <si>
    <t>Čerpací stanice MOL, Praha, Barrandov</t>
  </si>
  <si>
    <t>MOL Retail Česká republika, s.r.o.</t>
  </si>
  <si>
    <t>Čerpací stanice OMV, Praha, Lhotecká</t>
  </si>
  <si>
    <t>OMV Česká republika, s.r.o.</t>
  </si>
  <si>
    <t>Čerpací stanice Sanytrák, Lhota u Luhačovic</t>
  </si>
  <si>
    <t>Sanytrák, s. r. o.</t>
  </si>
  <si>
    <t>Čerpací stanice Shell, Dobšice</t>
  </si>
  <si>
    <t>Shell Česká republika, a. s.</t>
  </si>
  <si>
    <t>Čerpací stanice Shell, Karlovy Vary</t>
  </si>
  <si>
    <t>E.O.C. s.r.o.</t>
  </si>
  <si>
    <t>Ing. Petr Pražský, CSc.</t>
  </si>
  <si>
    <t>Ing. Stanislav Bruna</t>
  </si>
  <si>
    <t>Bezkontaktní ruční vysokotlaká myčka se spodním mytím</t>
  </si>
  <si>
    <t>AutoMax, divize mycích linek</t>
  </si>
  <si>
    <t>Bezúdržbová integrovaná čerpací stanice BEST INTEGRA</t>
  </si>
  <si>
    <t>BAEST Machines &amp; Structures, a.s.</t>
  </si>
  <si>
    <t>Hi-tech výroba mycích portálů - závod Plzeň</t>
  </si>
  <si>
    <t>Otto Christ Wash Systems, s.r.o.</t>
  </si>
  <si>
    <t>Inovovaný sofistikovaný systém řízení čerpacích stanic</t>
  </si>
  <si>
    <t>MONTI SYSTEMS s.r.o.</t>
  </si>
  <si>
    <t>Mycí centrum s unikátním řešením vodního hospodářství</t>
  </si>
  <si>
    <t>General Tech / W&amp;P company</t>
  </si>
  <si>
    <t>Nová generace biologické recyklační ČOV Rebeka CB</t>
  </si>
  <si>
    <t>Šebesta, spol. s r.o.</t>
  </si>
  <si>
    <t>Nová řada tankovacích automatů CardManager 2nd gen</t>
  </si>
  <si>
    <t>UNICODE SYSTEMS, s. r. o.</t>
  </si>
  <si>
    <t>Nové výdejní stojany Ocean CNG</t>
  </si>
  <si>
    <t>TATSUNO EUROPE a.s.</t>
  </si>
  <si>
    <t>Odborné zkoušky obsluhy čerpacích stanic</t>
  </si>
  <si>
    <t>SČS – Unie nezávislých petrolejářů, z.s.</t>
  </si>
  <si>
    <t>Polyetylenové nádrže pro skladování a výdej kapalných produktů</t>
  </si>
  <si>
    <t>Kingspan Environmental Sp. z o.o.</t>
  </si>
  <si>
    <t>Tankovací multiprodukt</t>
  </si>
  <si>
    <t>YOUR SYSTEM, spol. s r.o.</t>
  </si>
  <si>
    <t>Vybavení Brush-less centra ručního mytí aplikátorem vysoce aktivní pěny</t>
  </si>
  <si>
    <t>I-Wash / Aquarama</t>
  </si>
  <si>
    <t>Výměna stávajícího osvětlení za LED „zdarma“</t>
  </si>
  <si>
    <t>Neo-Neon CZ s.r.o.</t>
  </si>
  <si>
    <t>Uvedení aditiv řady TEN na trhy ČR a EU</t>
  </si>
  <si>
    <t>Adast Engineering, s.r.o.</t>
  </si>
  <si>
    <t>Bezpečnostní standardy pro distribuci pohonných hmot</t>
  </si>
  <si>
    <t>Česká asociace petrolejářského průmyslu a obchodu</t>
  </si>
  <si>
    <t>Vyprázdnění, vyčištění a konzervace 500 km ropovodu DN 700</t>
  </si>
  <si>
    <t>CEPS a. s.</t>
  </si>
  <si>
    <t>Kalibrace nádrží prostorovým skenováním</t>
  </si>
  <si>
    <t>HOUDEK spol. s r. o.</t>
  </si>
  <si>
    <t>Laboratorní ověření čisticích účinků motorových paliv</t>
  </si>
  <si>
    <t>SGS Czech Republic, s.r.o.</t>
  </si>
  <si>
    <t>Nová brzdová kapalina CINOL DOT4 SUPER Class 6</t>
  </si>
  <si>
    <t>MORÁVIA-CHEM, s.r.o.</t>
  </si>
  <si>
    <t>Nová řada plně syntetických motorových olejů na bázi zkapalnění zemního plynu</t>
  </si>
  <si>
    <t>Shell Czech Republic a.s.</t>
  </si>
  <si>
    <t>První privátní daňový sklad motorových paliv v ČR</t>
  </si>
  <si>
    <t>AGROPODNIK DOMAŽLICE a.s.</t>
  </si>
  <si>
    <t>VIF Super Benzin Aditiv - ověření čistících účinků</t>
  </si>
  <si>
    <t>VIF s.r.o.</t>
  </si>
  <si>
    <t>Záruka kvality a původu paliv od skladu po čerpací stanici</t>
  </si>
  <si>
    <t>ČEPRO, a.s.</t>
  </si>
  <si>
    <t>Rating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</si>
</sst>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8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9.6"/>
      <color indexed="36"/>
      <name val="Arial"/>
      <family val="0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1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textRotation="90" wrapText="1"/>
    </xf>
    <xf numFmtId="0" fontId="22" fillId="8" borderId="0" xfId="0" applyFont="1" applyFill="1" applyBorder="1" applyAlignment="1">
      <alignment/>
    </xf>
    <xf numFmtId="0" fontId="24" fillId="8" borderId="10" xfId="0" applyFont="1" applyFill="1" applyBorder="1" applyAlignment="1">
      <alignment horizontal="left" textRotation="90" wrapText="1"/>
    </xf>
    <xf numFmtId="0" fontId="0" fillId="6" borderId="0" xfId="0" applyFont="1" applyFill="1" applyBorder="1" applyAlignment="1">
      <alignment/>
    </xf>
    <xf numFmtId="49" fontId="23" fillId="0" borderId="10" xfId="0" applyNumberFormat="1" applyFont="1" applyBorder="1" applyAlignment="1">
      <alignment shrinkToFi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2" fillId="8" borderId="10" xfId="0" applyFont="1" applyFill="1" applyBorder="1" applyAlignment="1">
      <alignment horizontal="left" textRotation="90" wrapText="1"/>
    </xf>
    <xf numFmtId="0" fontId="23" fillId="0" borderId="11" xfId="0" applyFont="1" applyFill="1" applyBorder="1" applyAlignment="1">
      <alignment horizontal="center" wrapText="1"/>
    </xf>
    <xf numFmtId="49" fontId="21" fillId="24" borderId="10" xfId="0" applyNumberFormat="1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Border="1" applyAlignment="1">
      <alignment shrinkToFi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21" fillId="24" borderId="16" xfId="0" applyNumberFormat="1" applyFont="1" applyFill="1" applyBorder="1" applyAlignment="1">
      <alignment horizontal="center" wrapText="1"/>
    </xf>
    <xf numFmtId="49" fontId="21" fillId="24" borderId="17" xfId="0" applyNumberFormat="1" applyFont="1" applyFill="1" applyBorder="1" applyAlignment="1">
      <alignment horizontal="center" wrapText="1"/>
    </xf>
    <xf numFmtId="49" fontId="21" fillId="24" borderId="18" xfId="0" applyNumberFormat="1" applyFont="1" applyFill="1" applyBorder="1" applyAlignment="1">
      <alignment horizontal="center" wrapText="1"/>
    </xf>
    <xf numFmtId="49" fontId="21" fillId="6" borderId="19" xfId="0" applyNumberFormat="1" applyFont="1" applyFill="1" applyBorder="1" applyAlignment="1">
      <alignment wrapText="1"/>
    </xf>
    <xf numFmtId="49" fontId="21" fillId="6" borderId="20" xfId="0" applyNumberFormat="1" applyFont="1" applyFill="1" applyBorder="1" applyAlignment="1">
      <alignment wrapText="1"/>
    </xf>
    <xf numFmtId="49" fontId="21" fillId="6" borderId="21" xfId="0" applyNumberFormat="1" applyFont="1" applyFill="1" applyBorder="1" applyAlignment="1">
      <alignment wrapText="1"/>
    </xf>
    <xf numFmtId="49" fontId="21" fillId="24" borderId="16" xfId="0" applyNumberFormat="1" applyFont="1" applyFill="1" applyBorder="1" applyAlignment="1">
      <alignment wrapText="1"/>
    </xf>
    <xf numFmtId="49" fontId="21" fillId="24" borderId="17" xfId="0" applyNumberFormat="1" applyFont="1" applyFill="1" applyBorder="1" applyAlignment="1">
      <alignment wrapText="1"/>
    </xf>
    <xf numFmtId="49" fontId="21" fillId="24" borderId="18" xfId="0" applyNumberFormat="1" applyFont="1" applyFill="1" applyBorder="1" applyAlignment="1">
      <alignment wrapText="1"/>
    </xf>
    <xf numFmtId="0" fontId="23" fillId="0" borderId="22" xfId="0" applyFont="1" applyBorder="1" applyAlignment="1">
      <alignment horizontal="center" wrapText="1"/>
    </xf>
    <xf numFmtId="49" fontId="21" fillId="6" borderId="23" xfId="0" applyNumberFormat="1" applyFont="1" applyFill="1" applyBorder="1" applyAlignment="1">
      <alignment wrapText="1"/>
    </xf>
    <xf numFmtId="49" fontId="21" fillId="6" borderId="24" xfId="0" applyNumberFormat="1" applyFont="1" applyFill="1" applyBorder="1" applyAlignment="1">
      <alignment wrapText="1"/>
    </xf>
    <xf numFmtId="49" fontId="21" fillId="6" borderId="25" xfId="0" applyNumberFormat="1" applyFont="1" applyFill="1" applyBorder="1" applyAlignment="1">
      <alignment wrapText="1"/>
    </xf>
    <xf numFmtId="49" fontId="21" fillId="6" borderId="26" xfId="0" applyNumberFormat="1" applyFont="1" applyFill="1" applyBorder="1" applyAlignment="1">
      <alignment wrapText="1"/>
    </xf>
    <xf numFmtId="49" fontId="21" fillId="6" borderId="0" xfId="0" applyNumberFormat="1" applyFont="1" applyFill="1" applyBorder="1" applyAlignment="1">
      <alignment wrapText="1"/>
    </xf>
    <xf numFmtId="49" fontId="21" fillId="6" borderId="27" xfId="0" applyNumberFormat="1" applyFont="1" applyFill="1" applyBorder="1" applyAlignment="1">
      <alignment wrapText="1"/>
    </xf>
    <xf numFmtId="49" fontId="21" fillId="24" borderId="11" xfId="0" applyNumberFormat="1" applyFont="1" applyFill="1" applyBorder="1" applyAlignment="1">
      <alignment horizontal="center" wrapText="1"/>
    </xf>
    <xf numFmtId="49" fontId="20" fillId="0" borderId="24" xfId="0" applyNumberFormat="1" applyFont="1" applyBorder="1" applyAlignment="1">
      <alignment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="120" zoomScaleNormal="120" workbookViewId="0" topLeftCell="A1">
      <selection activeCell="N31" sqref="N31"/>
    </sheetView>
  </sheetViews>
  <sheetFormatPr defaultColWidth="9.33203125" defaultRowHeight="11.25" outlineLevelCol="1"/>
  <cols>
    <col min="1" max="1" width="77" style="1" customWidth="1"/>
    <col min="2" max="2" width="58" style="1" customWidth="1" outlineLevel="1"/>
    <col min="3" max="4" width="3.16015625" style="2" customWidth="1"/>
    <col min="5" max="5" width="3.33203125" style="2" customWidth="1"/>
    <col min="6" max="7" width="3.16015625" style="2" customWidth="1"/>
    <col min="8" max="8" width="3.16015625" style="3" customWidth="1"/>
    <col min="9" max="13" width="3.16015625" style="2" customWidth="1"/>
    <col min="14" max="14" width="10.66015625" style="2" customWidth="1"/>
    <col min="15" max="16384" width="9.33203125" style="4" customWidth="1"/>
  </cols>
  <sheetData>
    <row r="1" spans="1:14" ht="30.7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64" s="7" customFormat="1" ht="12" customHeight="1">
      <c r="A2" s="53" t="s">
        <v>0</v>
      </c>
      <c r="B2" s="53" t="s">
        <v>1</v>
      </c>
      <c r="C2" s="54" t="s"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9" customFormat="1" ht="105" customHeight="1">
      <c r="A3" s="53"/>
      <c r="B3" s="53"/>
      <c r="C3" s="6"/>
      <c r="D3" s="6"/>
      <c r="E3" s="6"/>
      <c r="F3" s="13"/>
      <c r="G3" s="6"/>
      <c r="H3" s="8"/>
      <c r="I3" s="6"/>
      <c r="J3" s="6"/>
      <c r="K3" s="6"/>
      <c r="L3" s="6"/>
      <c r="M3" s="6"/>
      <c r="N3" s="5" t="s">
        <v>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9" customFormat="1" ht="12" customHeight="1">
      <c r="A4" s="38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14" ht="12">
      <c r="A5" s="10" t="s">
        <v>40</v>
      </c>
      <c r="B5" s="10" t="s">
        <v>41</v>
      </c>
      <c r="C5" s="12">
        <v>0</v>
      </c>
      <c r="D5" s="14">
        <v>3</v>
      </c>
      <c r="E5" s="20">
        <v>5</v>
      </c>
      <c r="F5" s="12">
        <v>3</v>
      </c>
      <c r="G5" s="12">
        <v>1</v>
      </c>
      <c r="H5" s="23">
        <v>3</v>
      </c>
      <c r="I5" s="12">
        <v>1</v>
      </c>
      <c r="J5" s="12">
        <v>3</v>
      </c>
      <c r="K5" s="12">
        <v>3</v>
      </c>
      <c r="L5" s="12">
        <v>5</v>
      </c>
      <c r="M5" s="12">
        <v>3</v>
      </c>
      <c r="N5" s="11">
        <f>SUM(C5:M5)</f>
        <v>30</v>
      </c>
    </row>
    <row r="6" spans="1:14" ht="12" customHeight="1">
      <c r="A6" s="10" t="s">
        <v>42</v>
      </c>
      <c r="B6" s="10" t="s">
        <v>43</v>
      </c>
      <c r="C6" s="12">
        <v>4</v>
      </c>
      <c r="D6" s="14">
        <v>3</v>
      </c>
      <c r="E6" s="20">
        <v>3</v>
      </c>
      <c r="F6" s="12">
        <v>2</v>
      </c>
      <c r="G6" s="12">
        <v>3</v>
      </c>
      <c r="H6" s="23">
        <v>3</v>
      </c>
      <c r="I6" s="12">
        <v>3</v>
      </c>
      <c r="J6" s="12">
        <v>4</v>
      </c>
      <c r="K6" s="12">
        <v>2</v>
      </c>
      <c r="L6" s="12">
        <v>2</v>
      </c>
      <c r="M6" s="12">
        <v>1</v>
      </c>
      <c r="N6" s="11">
        <f aca="true" t="shared" si="0" ref="N6:N17">SUM(C6:M6)</f>
        <v>30</v>
      </c>
    </row>
    <row r="7" spans="1:14" ht="12">
      <c r="A7" s="10" t="s">
        <v>44</v>
      </c>
      <c r="B7" s="10" t="s">
        <v>45</v>
      </c>
      <c r="C7" s="12">
        <v>0</v>
      </c>
      <c r="D7" s="14">
        <v>3</v>
      </c>
      <c r="E7" s="20">
        <v>3</v>
      </c>
      <c r="F7" s="12">
        <v>4</v>
      </c>
      <c r="G7" s="12">
        <v>2</v>
      </c>
      <c r="H7" s="23">
        <v>5</v>
      </c>
      <c r="I7" s="12">
        <v>4</v>
      </c>
      <c r="J7" s="12">
        <v>3</v>
      </c>
      <c r="K7" s="12">
        <v>2</v>
      </c>
      <c r="L7" s="12">
        <v>1</v>
      </c>
      <c r="M7" s="12">
        <v>1</v>
      </c>
      <c r="N7" s="11">
        <f t="shared" si="0"/>
        <v>28</v>
      </c>
    </row>
    <row r="8" spans="1:14" ht="12">
      <c r="A8" s="10" t="s">
        <v>46</v>
      </c>
      <c r="B8" s="10" t="s">
        <v>47</v>
      </c>
      <c r="C8" s="12">
        <v>0</v>
      </c>
      <c r="D8" s="14">
        <v>3</v>
      </c>
      <c r="E8" s="20">
        <v>3</v>
      </c>
      <c r="F8" s="12">
        <v>3</v>
      </c>
      <c r="G8" s="12">
        <v>3</v>
      </c>
      <c r="H8" s="23">
        <v>3</v>
      </c>
      <c r="I8" s="12">
        <v>3</v>
      </c>
      <c r="J8" s="12">
        <v>4</v>
      </c>
      <c r="K8" s="12">
        <v>3</v>
      </c>
      <c r="L8" s="12">
        <v>4</v>
      </c>
      <c r="M8" s="12">
        <v>3</v>
      </c>
      <c r="N8" s="11">
        <f t="shared" si="0"/>
        <v>32</v>
      </c>
    </row>
    <row r="9" spans="1:14" ht="12">
      <c r="A9" s="10" t="s">
        <v>48</v>
      </c>
      <c r="B9" s="10" t="s">
        <v>49</v>
      </c>
      <c r="C9" s="12">
        <v>5</v>
      </c>
      <c r="D9" s="14">
        <v>4</v>
      </c>
      <c r="E9" s="20">
        <v>5</v>
      </c>
      <c r="F9" s="12">
        <v>2</v>
      </c>
      <c r="G9" s="12">
        <v>2</v>
      </c>
      <c r="H9" s="23">
        <v>3</v>
      </c>
      <c r="I9" s="12">
        <v>2</v>
      </c>
      <c r="J9" s="12">
        <v>2</v>
      </c>
      <c r="K9" s="12">
        <v>4</v>
      </c>
      <c r="L9" s="12">
        <v>3</v>
      </c>
      <c r="M9" s="12">
        <v>3</v>
      </c>
      <c r="N9" s="11">
        <f t="shared" si="0"/>
        <v>35</v>
      </c>
    </row>
    <row r="10" spans="1:14" ht="12">
      <c r="A10" s="10" t="s">
        <v>50</v>
      </c>
      <c r="B10" s="10" t="s">
        <v>51</v>
      </c>
      <c r="C10" s="12">
        <v>1</v>
      </c>
      <c r="D10" s="14">
        <v>4</v>
      </c>
      <c r="E10" s="20">
        <v>3</v>
      </c>
      <c r="F10" s="12">
        <v>3</v>
      </c>
      <c r="G10" s="12">
        <v>5</v>
      </c>
      <c r="H10" s="23">
        <v>3</v>
      </c>
      <c r="I10" s="12">
        <v>3</v>
      </c>
      <c r="J10" s="12">
        <v>4</v>
      </c>
      <c r="K10" s="12">
        <v>4</v>
      </c>
      <c r="L10" s="12">
        <v>5</v>
      </c>
      <c r="M10" s="12">
        <v>3</v>
      </c>
      <c r="N10" s="26">
        <f t="shared" si="0"/>
        <v>38</v>
      </c>
    </row>
    <row r="11" spans="1:14" ht="12">
      <c r="A11" s="10" t="s">
        <v>52</v>
      </c>
      <c r="B11" s="10" t="s">
        <v>53</v>
      </c>
      <c r="C11" s="12">
        <v>0</v>
      </c>
      <c r="D11" s="14">
        <v>4</v>
      </c>
      <c r="E11" s="20">
        <v>4</v>
      </c>
      <c r="F11" s="12">
        <v>3</v>
      </c>
      <c r="G11" s="12">
        <v>5</v>
      </c>
      <c r="H11" s="23">
        <v>3</v>
      </c>
      <c r="I11" s="12">
        <v>3</v>
      </c>
      <c r="J11" s="12">
        <v>4</v>
      </c>
      <c r="K11" s="12">
        <v>2</v>
      </c>
      <c r="L11" s="12">
        <v>5</v>
      </c>
      <c r="M11" s="12">
        <v>4</v>
      </c>
      <c r="N11" s="11">
        <f t="shared" si="0"/>
        <v>37</v>
      </c>
    </row>
    <row r="12" spans="1:14" ht="13.5" customHeight="1">
      <c r="A12" s="10" t="s">
        <v>54</v>
      </c>
      <c r="B12" s="10" t="s">
        <v>55</v>
      </c>
      <c r="C12" s="12">
        <v>2</v>
      </c>
      <c r="D12" s="14">
        <v>4</v>
      </c>
      <c r="E12" s="20">
        <v>3</v>
      </c>
      <c r="F12" s="12">
        <v>4</v>
      </c>
      <c r="G12" s="12">
        <v>3</v>
      </c>
      <c r="H12" s="23">
        <v>3</v>
      </c>
      <c r="I12" s="12">
        <v>3</v>
      </c>
      <c r="J12" s="12">
        <v>3</v>
      </c>
      <c r="K12" s="12">
        <v>3</v>
      </c>
      <c r="L12" s="12">
        <v>2</v>
      </c>
      <c r="M12" s="12">
        <v>2</v>
      </c>
      <c r="N12" s="11">
        <f t="shared" si="0"/>
        <v>32</v>
      </c>
    </row>
    <row r="13" spans="1:14" ht="12">
      <c r="A13" s="10" t="s">
        <v>56</v>
      </c>
      <c r="B13" s="10" t="s">
        <v>57</v>
      </c>
      <c r="C13" s="12">
        <v>0</v>
      </c>
      <c r="D13" s="14">
        <v>3</v>
      </c>
      <c r="E13" s="20">
        <v>2</v>
      </c>
      <c r="F13" s="12">
        <v>2</v>
      </c>
      <c r="G13" s="12">
        <v>3</v>
      </c>
      <c r="H13" s="23">
        <v>4</v>
      </c>
      <c r="I13" s="12">
        <v>1</v>
      </c>
      <c r="J13" s="12">
        <v>5</v>
      </c>
      <c r="K13" s="12">
        <v>3</v>
      </c>
      <c r="L13" s="12">
        <v>4</v>
      </c>
      <c r="M13" s="12">
        <v>4</v>
      </c>
      <c r="N13" s="11">
        <f t="shared" si="0"/>
        <v>31</v>
      </c>
    </row>
    <row r="14" spans="1:14" ht="12">
      <c r="A14" s="10" t="s">
        <v>58</v>
      </c>
      <c r="B14" s="10" t="s">
        <v>59</v>
      </c>
      <c r="C14" s="12">
        <v>3</v>
      </c>
      <c r="D14" s="14">
        <v>3</v>
      </c>
      <c r="E14" s="20">
        <v>2</v>
      </c>
      <c r="F14" s="12">
        <v>2</v>
      </c>
      <c r="G14" s="12">
        <v>2</v>
      </c>
      <c r="H14" s="23">
        <v>3</v>
      </c>
      <c r="I14" s="12">
        <v>4</v>
      </c>
      <c r="J14" s="12">
        <v>2</v>
      </c>
      <c r="K14" s="12">
        <v>3</v>
      </c>
      <c r="L14" s="12">
        <v>4</v>
      </c>
      <c r="M14" s="12">
        <v>2</v>
      </c>
      <c r="N14" s="11">
        <f t="shared" si="0"/>
        <v>30</v>
      </c>
    </row>
    <row r="15" spans="1:14" ht="12">
      <c r="A15" s="10" t="s">
        <v>60</v>
      </c>
      <c r="B15" s="10" t="s">
        <v>61</v>
      </c>
      <c r="C15" s="12">
        <v>0</v>
      </c>
      <c r="D15" s="14">
        <v>5</v>
      </c>
      <c r="E15" s="20">
        <v>2</v>
      </c>
      <c r="F15" s="12">
        <v>2</v>
      </c>
      <c r="G15" s="12">
        <v>3</v>
      </c>
      <c r="H15" s="23">
        <v>4</v>
      </c>
      <c r="I15" s="12">
        <v>3</v>
      </c>
      <c r="J15" s="12">
        <v>4</v>
      </c>
      <c r="K15" s="12">
        <v>2</v>
      </c>
      <c r="L15" s="12">
        <v>3</v>
      </c>
      <c r="M15" s="12">
        <v>2</v>
      </c>
      <c r="N15" s="11">
        <f t="shared" si="0"/>
        <v>30</v>
      </c>
    </row>
    <row r="16" spans="1:14" ht="12">
      <c r="A16" s="10" t="s">
        <v>62</v>
      </c>
      <c r="B16" s="10" t="s">
        <v>63</v>
      </c>
      <c r="C16" s="18">
        <v>0</v>
      </c>
      <c r="D16" s="19">
        <v>3</v>
      </c>
      <c r="E16" s="21">
        <v>2</v>
      </c>
      <c r="F16" s="18">
        <v>4</v>
      </c>
      <c r="G16" s="12">
        <v>2</v>
      </c>
      <c r="H16" s="24">
        <v>3</v>
      </c>
      <c r="I16" s="12">
        <v>1</v>
      </c>
      <c r="J16" s="18">
        <v>4</v>
      </c>
      <c r="K16" s="18">
        <v>3</v>
      </c>
      <c r="L16" s="18">
        <v>4</v>
      </c>
      <c r="M16" s="18">
        <v>3</v>
      </c>
      <c r="N16" s="11">
        <f t="shared" si="0"/>
        <v>29</v>
      </c>
    </row>
    <row r="17" spans="1:14" ht="12">
      <c r="A17" s="10" t="s">
        <v>64</v>
      </c>
      <c r="B17" s="17" t="s">
        <v>65</v>
      </c>
      <c r="C17" s="12">
        <v>0</v>
      </c>
      <c r="D17" s="14">
        <v>3</v>
      </c>
      <c r="E17" s="20">
        <v>2</v>
      </c>
      <c r="F17" s="12">
        <v>3</v>
      </c>
      <c r="G17" s="12">
        <v>3</v>
      </c>
      <c r="H17" s="23">
        <v>4</v>
      </c>
      <c r="I17" s="12">
        <v>4</v>
      </c>
      <c r="J17" s="12">
        <v>5</v>
      </c>
      <c r="K17" s="12">
        <v>4</v>
      </c>
      <c r="L17" s="12">
        <v>5</v>
      </c>
      <c r="M17" s="12">
        <v>4</v>
      </c>
      <c r="N17" s="11">
        <f t="shared" si="0"/>
        <v>37</v>
      </c>
    </row>
    <row r="18" spans="1:14" ht="12" customHeight="1">
      <c r="A18" s="48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ht="12">
      <c r="A19" s="10" t="s">
        <v>66</v>
      </c>
      <c r="B19" s="10" t="s">
        <v>67</v>
      </c>
      <c r="C19" s="12">
        <v>2</v>
      </c>
      <c r="D19" s="14">
        <v>3</v>
      </c>
      <c r="E19" s="20">
        <v>3</v>
      </c>
      <c r="F19" s="11">
        <v>3</v>
      </c>
      <c r="G19" s="12">
        <v>4</v>
      </c>
      <c r="H19" s="23">
        <v>3</v>
      </c>
      <c r="I19" s="12">
        <v>3</v>
      </c>
      <c r="J19" s="12">
        <v>2</v>
      </c>
      <c r="K19" s="12">
        <v>3</v>
      </c>
      <c r="L19" s="12">
        <v>2</v>
      </c>
      <c r="M19" s="12">
        <v>1</v>
      </c>
      <c r="N19" s="11">
        <f>SUM(C19:M19)</f>
        <v>29</v>
      </c>
    </row>
    <row r="20" spans="1:14" ht="12">
      <c r="A20" s="10" t="s">
        <v>68</v>
      </c>
      <c r="B20" s="10" t="s">
        <v>69</v>
      </c>
      <c r="C20" s="12">
        <v>0</v>
      </c>
      <c r="D20" s="14">
        <v>3</v>
      </c>
      <c r="E20" s="20">
        <v>4</v>
      </c>
      <c r="F20" s="11">
        <v>2</v>
      </c>
      <c r="G20" s="12">
        <v>4</v>
      </c>
      <c r="H20" s="23">
        <v>4</v>
      </c>
      <c r="I20" s="12">
        <v>5</v>
      </c>
      <c r="J20" s="12">
        <v>5</v>
      </c>
      <c r="K20" s="12">
        <v>2</v>
      </c>
      <c r="L20" s="12">
        <v>5</v>
      </c>
      <c r="M20" s="12">
        <v>3</v>
      </c>
      <c r="N20" s="11">
        <f aca="true" t="shared" si="1" ref="N20:N28">SUM(C20:M20)</f>
        <v>37</v>
      </c>
    </row>
    <row r="21" spans="1:14" ht="12">
      <c r="A21" s="10" t="s">
        <v>70</v>
      </c>
      <c r="B21" s="10" t="s">
        <v>71</v>
      </c>
      <c r="C21" s="12">
        <v>5</v>
      </c>
      <c r="D21" s="14">
        <v>4</v>
      </c>
      <c r="E21" s="20">
        <v>4</v>
      </c>
      <c r="F21" s="11">
        <v>5</v>
      </c>
      <c r="G21" s="12">
        <v>4</v>
      </c>
      <c r="H21" s="23">
        <v>5</v>
      </c>
      <c r="I21" s="12">
        <v>1</v>
      </c>
      <c r="J21" s="12">
        <v>3</v>
      </c>
      <c r="K21" s="12">
        <v>5</v>
      </c>
      <c r="L21" s="12">
        <v>2</v>
      </c>
      <c r="M21" s="12">
        <v>4</v>
      </c>
      <c r="N21" s="26">
        <f t="shared" si="1"/>
        <v>42</v>
      </c>
    </row>
    <row r="22" spans="1:14" ht="12">
      <c r="A22" s="10" t="s">
        <v>72</v>
      </c>
      <c r="B22" s="10" t="s">
        <v>73</v>
      </c>
      <c r="C22" s="12">
        <v>0</v>
      </c>
      <c r="D22" s="14">
        <v>4</v>
      </c>
      <c r="E22" s="20">
        <v>3</v>
      </c>
      <c r="F22" s="11">
        <v>2</v>
      </c>
      <c r="G22" s="12">
        <v>3</v>
      </c>
      <c r="H22" s="23">
        <v>3</v>
      </c>
      <c r="I22" s="12">
        <v>5</v>
      </c>
      <c r="J22" s="12">
        <v>4</v>
      </c>
      <c r="K22" s="12">
        <v>3</v>
      </c>
      <c r="L22" s="12">
        <v>5</v>
      </c>
      <c r="M22" s="12">
        <v>4</v>
      </c>
      <c r="N22" s="11">
        <f t="shared" si="1"/>
        <v>36</v>
      </c>
    </row>
    <row r="23" spans="1:14" ht="12">
      <c r="A23" s="10" t="s">
        <v>74</v>
      </c>
      <c r="B23" s="10" t="s">
        <v>75</v>
      </c>
      <c r="C23" s="12">
        <v>1</v>
      </c>
      <c r="D23" s="14">
        <v>3</v>
      </c>
      <c r="E23" s="20">
        <v>4</v>
      </c>
      <c r="F23" s="11">
        <v>4</v>
      </c>
      <c r="G23" s="12">
        <v>5</v>
      </c>
      <c r="H23" s="23">
        <v>4</v>
      </c>
      <c r="I23" s="12">
        <v>3</v>
      </c>
      <c r="J23" s="12">
        <v>3</v>
      </c>
      <c r="K23" s="12">
        <v>2</v>
      </c>
      <c r="L23" s="12">
        <v>4</v>
      </c>
      <c r="M23" s="12">
        <v>4</v>
      </c>
      <c r="N23" s="11">
        <f t="shared" si="1"/>
        <v>37</v>
      </c>
    </row>
    <row r="24" spans="1:14" ht="12">
      <c r="A24" s="10" t="s">
        <v>76</v>
      </c>
      <c r="B24" s="10" t="s">
        <v>77</v>
      </c>
      <c r="C24" s="12">
        <v>0</v>
      </c>
      <c r="D24" s="14">
        <v>3</v>
      </c>
      <c r="E24" s="20">
        <v>2</v>
      </c>
      <c r="F24" s="11">
        <v>2</v>
      </c>
      <c r="G24" s="12">
        <v>3</v>
      </c>
      <c r="H24" s="23">
        <v>3</v>
      </c>
      <c r="I24" s="12">
        <v>2</v>
      </c>
      <c r="J24" s="12">
        <v>2</v>
      </c>
      <c r="K24" s="12">
        <v>3</v>
      </c>
      <c r="L24" s="12">
        <v>3</v>
      </c>
      <c r="M24" s="12">
        <v>4</v>
      </c>
      <c r="N24" s="11">
        <f t="shared" si="1"/>
        <v>27</v>
      </c>
    </row>
    <row r="25" spans="1:14" ht="12">
      <c r="A25" s="10" t="s">
        <v>78</v>
      </c>
      <c r="B25" s="10" t="s">
        <v>79</v>
      </c>
      <c r="C25" s="12">
        <v>4</v>
      </c>
      <c r="D25" s="14">
        <v>3</v>
      </c>
      <c r="E25" s="20">
        <v>2</v>
      </c>
      <c r="F25" s="11">
        <v>3</v>
      </c>
      <c r="G25" s="12">
        <v>4</v>
      </c>
      <c r="H25" s="23">
        <v>3</v>
      </c>
      <c r="I25" s="12">
        <v>4</v>
      </c>
      <c r="J25" s="12">
        <v>2</v>
      </c>
      <c r="K25" s="12">
        <v>3</v>
      </c>
      <c r="L25" s="12">
        <v>2</v>
      </c>
      <c r="M25" s="12">
        <v>2</v>
      </c>
      <c r="N25" s="11">
        <f t="shared" si="1"/>
        <v>32</v>
      </c>
    </row>
    <row r="26" spans="1:14" ht="12">
      <c r="A26" s="10" t="s">
        <v>80</v>
      </c>
      <c r="B26" s="10" t="s">
        <v>81</v>
      </c>
      <c r="C26" s="12">
        <v>0</v>
      </c>
      <c r="D26" s="14">
        <v>2</v>
      </c>
      <c r="E26" s="20">
        <v>4</v>
      </c>
      <c r="F26" s="11">
        <v>2</v>
      </c>
      <c r="G26" s="12">
        <v>2</v>
      </c>
      <c r="H26" s="23">
        <v>3</v>
      </c>
      <c r="I26" s="12">
        <v>3</v>
      </c>
      <c r="J26" s="12">
        <v>2</v>
      </c>
      <c r="K26" s="12">
        <v>2</v>
      </c>
      <c r="L26" s="12">
        <v>2</v>
      </c>
      <c r="M26" s="12">
        <v>1</v>
      </c>
      <c r="N26" s="11">
        <f t="shared" si="1"/>
        <v>23</v>
      </c>
    </row>
    <row r="27" spans="1:14" ht="12">
      <c r="A27" s="10" t="s">
        <v>82</v>
      </c>
      <c r="B27" s="10" t="s">
        <v>83</v>
      </c>
      <c r="C27" s="12">
        <v>0</v>
      </c>
      <c r="D27" s="14">
        <v>3</v>
      </c>
      <c r="E27" s="20">
        <v>3</v>
      </c>
      <c r="F27" s="11">
        <v>3</v>
      </c>
      <c r="G27" s="12">
        <v>4</v>
      </c>
      <c r="H27" s="23">
        <v>3</v>
      </c>
      <c r="I27" s="12">
        <v>3</v>
      </c>
      <c r="J27" s="12">
        <v>2</v>
      </c>
      <c r="K27" s="12">
        <v>4</v>
      </c>
      <c r="L27" s="12">
        <v>3</v>
      </c>
      <c r="M27" s="12">
        <v>2</v>
      </c>
      <c r="N27" s="11">
        <f t="shared" si="1"/>
        <v>30</v>
      </c>
    </row>
    <row r="28" spans="1:14" ht="12">
      <c r="A28" s="10" t="s">
        <v>84</v>
      </c>
      <c r="B28" s="10" t="s">
        <v>85</v>
      </c>
      <c r="C28" s="12">
        <v>3</v>
      </c>
      <c r="D28" s="14">
        <v>4</v>
      </c>
      <c r="E28" s="20">
        <v>5</v>
      </c>
      <c r="F28" s="11">
        <v>3</v>
      </c>
      <c r="G28" s="12">
        <v>4</v>
      </c>
      <c r="H28" s="23">
        <v>5</v>
      </c>
      <c r="I28" s="12">
        <v>5</v>
      </c>
      <c r="J28" s="12">
        <v>2</v>
      </c>
      <c r="K28" s="12">
        <v>4</v>
      </c>
      <c r="L28" s="12">
        <v>4</v>
      </c>
      <c r="M28" s="12">
        <v>2</v>
      </c>
      <c r="N28" s="11">
        <f t="shared" si="1"/>
        <v>41</v>
      </c>
    </row>
    <row r="29" spans="1:14" ht="12" customHeight="1">
      <c r="A29" s="45" t="s">
        <v>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1:14" ht="12">
      <c r="A30" s="10" t="s">
        <v>38</v>
      </c>
      <c r="B30" s="10"/>
      <c r="C30" s="11">
        <v>2</v>
      </c>
      <c r="D30" s="22">
        <v>4</v>
      </c>
      <c r="E30" s="20">
        <v>2</v>
      </c>
      <c r="F30" s="11">
        <v>0</v>
      </c>
      <c r="G30" s="11">
        <v>5</v>
      </c>
      <c r="H30" s="25">
        <v>4</v>
      </c>
      <c r="I30" s="12">
        <v>5</v>
      </c>
      <c r="J30" s="11">
        <v>3</v>
      </c>
      <c r="K30" s="11">
        <v>3</v>
      </c>
      <c r="L30" s="11">
        <v>4</v>
      </c>
      <c r="M30" s="11">
        <v>0</v>
      </c>
      <c r="N30" s="11">
        <f>SUM(C30:M30)</f>
        <v>32</v>
      </c>
    </row>
    <row r="31" spans="1:14" ht="11.25" customHeight="1">
      <c r="A31" s="10" t="s">
        <v>39</v>
      </c>
      <c r="B31" s="10"/>
      <c r="C31" s="11">
        <v>5</v>
      </c>
      <c r="D31" s="22">
        <v>5</v>
      </c>
      <c r="E31" s="20">
        <v>5</v>
      </c>
      <c r="F31" s="11">
        <v>5</v>
      </c>
      <c r="G31" s="11">
        <v>5</v>
      </c>
      <c r="H31" s="25">
        <v>5</v>
      </c>
      <c r="I31" s="12">
        <v>2</v>
      </c>
      <c r="J31" s="11">
        <v>5</v>
      </c>
      <c r="K31" s="11">
        <v>4</v>
      </c>
      <c r="L31" s="11">
        <v>5</v>
      </c>
      <c r="M31" s="11">
        <v>5</v>
      </c>
      <c r="N31" s="26">
        <f>SUM(C31:M31)</f>
        <v>51</v>
      </c>
    </row>
    <row r="32" spans="1:14" ht="12" customHeight="1">
      <c r="A32" s="38" t="s">
        <v>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5" ht="12" customHeight="1">
      <c r="A33" s="15" t="s">
        <v>11</v>
      </c>
      <c r="B33" s="16" t="s">
        <v>12</v>
      </c>
      <c r="C33" s="41" t="s">
        <v>10</v>
      </c>
      <c r="D33" s="42"/>
      <c r="E33" s="42"/>
      <c r="F33" s="43"/>
      <c r="G33" s="51" t="s">
        <v>86</v>
      </c>
      <c r="H33" s="51"/>
      <c r="I33" s="51"/>
      <c r="J33" s="51"/>
      <c r="K33" s="35" t="s">
        <v>3</v>
      </c>
      <c r="L33" s="36"/>
      <c r="M33" s="36"/>
      <c r="N33" s="37"/>
      <c r="O33" s="1"/>
    </row>
    <row r="34" spans="1:15" ht="12" customHeight="1">
      <c r="A34" s="10" t="s">
        <v>34</v>
      </c>
      <c r="B34" s="10" t="s">
        <v>35</v>
      </c>
      <c r="C34" s="44">
        <v>3</v>
      </c>
      <c r="D34" s="28"/>
      <c r="E34" s="28"/>
      <c r="F34" s="29"/>
      <c r="G34" s="34">
        <v>40</v>
      </c>
      <c r="H34" s="34"/>
      <c r="I34" s="34"/>
      <c r="J34" s="34"/>
      <c r="K34" s="27">
        <v>1</v>
      </c>
      <c r="L34" s="28"/>
      <c r="M34" s="28"/>
      <c r="N34" s="29"/>
      <c r="O34" s="1"/>
    </row>
    <row r="35" spans="1:15" ht="12" customHeight="1">
      <c r="A35" s="10" t="s">
        <v>8</v>
      </c>
      <c r="B35" s="10" t="s">
        <v>13</v>
      </c>
      <c r="C35" s="44">
        <v>3</v>
      </c>
      <c r="D35" s="31"/>
      <c r="E35" s="31"/>
      <c r="F35" s="32"/>
      <c r="G35" s="33">
        <v>39</v>
      </c>
      <c r="H35" s="33"/>
      <c r="I35" s="33"/>
      <c r="J35" s="33"/>
      <c r="K35" s="30">
        <v>2</v>
      </c>
      <c r="L35" s="31"/>
      <c r="M35" s="31"/>
      <c r="N35" s="32"/>
      <c r="O35" s="1"/>
    </row>
    <row r="36" spans="1:15" ht="11.25" customHeight="1">
      <c r="A36" s="10" t="s">
        <v>28</v>
      </c>
      <c r="B36" s="10" t="s">
        <v>29</v>
      </c>
      <c r="C36" s="44">
        <v>3</v>
      </c>
      <c r="D36" s="28"/>
      <c r="E36" s="28"/>
      <c r="F36" s="29"/>
      <c r="G36" s="34">
        <v>39</v>
      </c>
      <c r="H36" s="34"/>
      <c r="I36" s="34"/>
      <c r="J36" s="34"/>
      <c r="K36" s="27">
        <v>3</v>
      </c>
      <c r="L36" s="28"/>
      <c r="M36" s="28"/>
      <c r="N36" s="29"/>
      <c r="O36" s="1"/>
    </row>
    <row r="37" spans="1:15" ht="11.25" customHeight="1">
      <c r="A37" s="10" t="s">
        <v>18</v>
      </c>
      <c r="B37" s="10" t="s">
        <v>19</v>
      </c>
      <c r="C37" s="44">
        <v>3</v>
      </c>
      <c r="D37" s="28"/>
      <c r="E37" s="28"/>
      <c r="F37" s="29"/>
      <c r="G37" s="33">
        <v>38</v>
      </c>
      <c r="H37" s="33"/>
      <c r="I37" s="33"/>
      <c r="J37" s="33"/>
      <c r="K37" s="27">
        <v>4</v>
      </c>
      <c r="L37" s="28"/>
      <c r="M37" s="28"/>
      <c r="N37" s="29"/>
      <c r="O37" s="1"/>
    </row>
    <row r="38" spans="1:15" ht="12">
      <c r="A38" s="10" t="s">
        <v>30</v>
      </c>
      <c r="B38" s="10" t="s">
        <v>31</v>
      </c>
      <c r="C38" s="44">
        <v>3</v>
      </c>
      <c r="D38" s="31"/>
      <c r="E38" s="31"/>
      <c r="F38" s="32"/>
      <c r="G38" s="34">
        <v>38</v>
      </c>
      <c r="H38" s="34"/>
      <c r="I38" s="34"/>
      <c r="J38" s="34"/>
      <c r="K38" s="30">
        <v>5</v>
      </c>
      <c r="L38" s="31"/>
      <c r="M38" s="31"/>
      <c r="N38" s="32"/>
      <c r="O38" s="1"/>
    </row>
    <row r="39" spans="1:15" ht="11.25" customHeight="1">
      <c r="A39" s="10" t="s">
        <v>14</v>
      </c>
      <c r="B39" s="10" t="s">
        <v>15</v>
      </c>
      <c r="C39" s="44">
        <v>3</v>
      </c>
      <c r="D39" s="28"/>
      <c r="E39" s="28"/>
      <c r="F39" s="29"/>
      <c r="G39" s="33">
        <v>37</v>
      </c>
      <c r="H39" s="33"/>
      <c r="I39" s="33"/>
      <c r="J39" s="33"/>
      <c r="K39" s="27">
        <v>6</v>
      </c>
      <c r="L39" s="28"/>
      <c r="M39" s="28"/>
      <c r="N39" s="29"/>
      <c r="O39" s="1"/>
    </row>
    <row r="40" spans="1:15" ht="11.25" customHeight="1">
      <c r="A40" s="10" t="s">
        <v>24</v>
      </c>
      <c r="B40" s="10" t="s">
        <v>25</v>
      </c>
      <c r="C40" s="44">
        <v>3</v>
      </c>
      <c r="D40" s="28"/>
      <c r="E40" s="28"/>
      <c r="F40" s="29"/>
      <c r="G40" s="34">
        <v>37</v>
      </c>
      <c r="H40" s="34"/>
      <c r="I40" s="34"/>
      <c r="J40" s="34"/>
      <c r="K40" s="27">
        <v>7</v>
      </c>
      <c r="L40" s="28"/>
      <c r="M40" s="28"/>
      <c r="N40" s="29"/>
      <c r="O40" s="1"/>
    </row>
    <row r="41" spans="1:15" ht="12">
      <c r="A41" s="10" t="s">
        <v>32</v>
      </c>
      <c r="B41" s="10" t="s">
        <v>33</v>
      </c>
      <c r="C41" s="44">
        <v>3</v>
      </c>
      <c r="D41" s="31"/>
      <c r="E41" s="31"/>
      <c r="F41" s="32"/>
      <c r="G41" s="33">
        <v>30</v>
      </c>
      <c r="H41" s="33"/>
      <c r="I41" s="33"/>
      <c r="J41" s="33"/>
      <c r="K41" s="30">
        <v>8</v>
      </c>
      <c r="L41" s="31"/>
      <c r="M41" s="31"/>
      <c r="N41" s="32"/>
      <c r="O41" s="1"/>
    </row>
    <row r="42" spans="1:15" ht="12">
      <c r="A42" s="10" t="s">
        <v>22</v>
      </c>
      <c r="B42" s="10" t="s">
        <v>23</v>
      </c>
      <c r="C42" s="44">
        <v>3</v>
      </c>
      <c r="D42" s="28"/>
      <c r="E42" s="28"/>
      <c r="F42" s="29"/>
      <c r="G42" s="34">
        <v>29</v>
      </c>
      <c r="H42" s="34"/>
      <c r="I42" s="34"/>
      <c r="J42" s="34"/>
      <c r="K42" s="27">
        <v>9</v>
      </c>
      <c r="L42" s="28"/>
      <c r="M42" s="28"/>
      <c r="N42" s="29"/>
      <c r="O42" s="1"/>
    </row>
    <row r="43" spans="1:15" ht="12">
      <c r="A43" s="10" t="s">
        <v>36</v>
      </c>
      <c r="B43" s="10" t="s">
        <v>37</v>
      </c>
      <c r="C43" s="44">
        <v>2</v>
      </c>
      <c r="D43" s="31"/>
      <c r="E43" s="31"/>
      <c r="F43" s="32"/>
      <c r="G43" s="33">
        <v>22</v>
      </c>
      <c r="H43" s="33"/>
      <c r="I43" s="33"/>
      <c r="J43" s="33"/>
      <c r="K43" s="27">
        <v>10</v>
      </c>
      <c r="L43" s="28"/>
      <c r="M43" s="28"/>
      <c r="N43" s="29"/>
      <c r="O43" s="1"/>
    </row>
    <row r="44" spans="1:15" ht="12" customHeight="1">
      <c r="A44" s="10" t="s">
        <v>20</v>
      </c>
      <c r="B44" s="10" t="s">
        <v>21</v>
      </c>
      <c r="C44" s="44">
        <v>2</v>
      </c>
      <c r="D44" s="28"/>
      <c r="E44" s="28"/>
      <c r="F44" s="29"/>
      <c r="G44" s="34">
        <v>21</v>
      </c>
      <c r="H44" s="34"/>
      <c r="I44" s="34"/>
      <c r="J44" s="34"/>
      <c r="K44" s="30">
        <v>11</v>
      </c>
      <c r="L44" s="31"/>
      <c r="M44" s="31"/>
      <c r="N44" s="32"/>
      <c r="O44" s="1"/>
    </row>
    <row r="45" spans="1:15" ht="12" customHeight="1">
      <c r="A45" s="10" t="s">
        <v>26</v>
      </c>
      <c r="B45" s="10" t="s">
        <v>27</v>
      </c>
      <c r="C45" s="44">
        <v>2</v>
      </c>
      <c r="D45" s="31"/>
      <c r="E45" s="31"/>
      <c r="F45" s="32"/>
      <c r="G45" s="33">
        <v>18</v>
      </c>
      <c r="H45" s="33"/>
      <c r="I45" s="33"/>
      <c r="J45" s="33"/>
      <c r="K45" s="27">
        <v>12</v>
      </c>
      <c r="L45" s="28"/>
      <c r="M45" s="28"/>
      <c r="N45" s="29"/>
      <c r="O45" s="1"/>
    </row>
    <row r="46" spans="1:15" ht="12">
      <c r="A46" s="10" t="s">
        <v>16</v>
      </c>
      <c r="B46" s="10" t="s">
        <v>17</v>
      </c>
      <c r="C46" s="44">
        <v>1</v>
      </c>
      <c r="D46" s="28"/>
      <c r="E46" s="28"/>
      <c r="F46" s="29"/>
      <c r="G46" s="34">
        <v>16</v>
      </c>
      <c r="H46" s="34"/>
      <c r="I46" s="34"/>
      <c r="J46" s="34"/>
      <c r="K46" s="27">
        <v>13</v>
      </c>
      <c r="L46" s="28"/>
      <c r="M46" s="28"/>
      <c r="N46" s="29"/>
      <c r="O46" s="1"/>
    </row>
  </sheetData>
  <sheetProtection selectLockedCells="1" selectUnlockedCells="1"/>
  <mergeCells count="50">
    <mergeCell ref="C46:F46"/>
    <mergeCell ref="C40:F40"/>
    <mergeCell ref="C41:F41"/>
    <mergeCell ref="C42:F42"/>
    <mergeCell ref="C43:F43"/>
    <mergeCell ref="C44:F44"/>
    <mergeCell ref="C45:F45"/>
    <mergeCell ref="C38:F38"/>
    <mergeCell ref="C39:F39"/>
    <mergeCell ref="C35:F35"/>
    <mergeCell ref="C36:F36"/>
    <mergeCell ref="C37:F37"/>
    <mergeCell ref="A1:N1"/>
    <mergeCell ref="A2:A3"/>
    <mergeCell ref="B2:B3"/>
    <mergeCell ref="C2:N2"/>
    <mergeCell ref="A4:N4"/>
    <mergeCell ref="C33:F33"/>
    <mergeCell ref="C34:F34"/>
    <mergeCell ref="A32:N32"/>
    <mergeCell ref="A29:N29"/>
    <mergeCell ref="A18:N18"/>
    <mergeCell ref="G33:J33"/>
    <mergeCell ref="G34:J34"/>
    <mergeCell ref="G36:J36"/>
    <mergeCell ref="K36:N36"/>
    <mergeCell ref="G45:J45"/>
    <mergeCell ref="G46:J46"/>
    <mergeCell ref="G39:J39"/>
    <mergeCell ref="G40:J40"/>
    <mergeCell ref="G37:J37"/>
    <mergeCell ref="G38:J38"/>
    <mergeCell ref="K37:N37"/>
    <mergeCell ref="K38:N38"/>
    <mergeCell ref="G35:J35"/>
    <mergeCell ref="K33:N33"/>
    <mergeCell ref="K34:N34"/>
    <mergeCell ref="K35:N35"/>
    <mergeCell ref="G41:J41"/>
    <mergeCell ref="G42:J42"/>
    <mergeCell ref="G43:J43"/>
    <mergeCell ref="G44:J44"/>
    <mergeCell ref="K39:N39"/>
    <mergeCell ref="K40:N40"/>
    <mergeCell ref="K41:N41"/>
    <mergeCell ref="K42:N42"/>
    <mergeCell ref="K43:N43"/>
    <mergeCell ref="K44:N44"/>
    <mergeCell ref="K45:N45"/>
    <mergeCell ref="K46:N4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hubkova</cp:lastModifiedBy>
  <dcterms:created xsi:type="dcterms:W3CDTF">2015-10-08T11:53:25Z</dcterms:created>
  <dcterms:modified xsi:type="dcterms:W3CDTF">2015-10-26T11:18:53Z</dcterms:modified>
  <cp:category/>
  <cp:version/>
  <cp:contentType/>
  <cp:contentStatus/>
</cp:coreProperties>
</file>